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04" yWindow="-276" windowWidth="22056" windowHeight="8832" activeTab="2"/>
  </bookViews>
  <sheets>
    <sheet name="choose函数讲解" sheetId="1" r:id="rId1"/>
    <sheet name="示例1" sheetId="2" r:id="rId2"/>
    <sheet name="示例2" sheetId="3" r:id="rId3"/>
  </sheets>
  <calcPr calcId="144525"/>
</workbook>
</file>

<file path=xl/calcChain.xml><?xml version="1.0" encoding="utf-8"?>
<calcChain xmlns="http://schemas.openxmlformats.org/spreadsheetml/2006/main">
  <c r="D7" i="3" l="1"/>
  <c r="D8" i="3"/>
  <c r="D9" i="3"/>
  <c r="D10" i="3"/>
  <c r="D2" i="3"/>
  <c r="D3" i="3"/>
  <c r="D4" i="3"/>
  <c r="D5" i="3"/>
  <c r="D6" i="3"/>
  <c r="F8" i="1" a="1"/>
  <c r="F9" i="1" s="1"/>
  <c r="C9" i="1"/>
  <c r="F10" i="1" l="1"/>
  <c r="F12" i="1"/>
  <c r="F8" i="1"/>
  <c r="F11" i="1"/>
  <c r="C5" i="3"/>
  <c r="C6" i="3"/>
  <c r="C7" i="3"/>
  <c r="C8" i="3"/>
  <c r="C9" i="3"/>
  <c r="C10" i="3"/>
  <c r="C2" i="3"/>
  <c r="C3" i="3"/>
  <c r="C4" i="3"/>
  <c r="E3" i="2"/>
  <c r="E4" i="2"/>
  <c r="E5" i="2"/>
  <c r="E6" i="2"/>
  <c r="E7" i="2"/>
  <c r="E8" i="2"/>
  <c r="E2" i="2"/>
  <c r="D3" i="2"/>
  <c r="D4" i="2"/>
  <c r="D5" i="2"/>
  <c r="D6" i="2"/>
  <c r="D7" i="2"/>
  <c r="D8" i="2"/>
  <c r="D2" i="2"/>
  <c r="F5" i="2" l="1"/>
  <c r="F8" i="2"/>
  <c r="F4" i="2"/>
  <c r="F7" i="2"/>
  <c r="F3" i="2"/>
  <c r="F6" i="2"/>
  <c r="F2" i="2"/>
  <c r="L5" i="2" l="1"/>
  <c r="L6" i="2"/>
  <c r="L4" i="2"/>
  <c r="L3" i="2"/>
  <c r="I2" i="2"/>
  <c r="I6" i="2"/>
  <c r="I4" i="2"/>
  <c r="I5" i="2"/>
  <c r="B9" i="1"/>
  <c r="B10" i="1" a="1"/>
  <c r="B10" i="1" s="1"/>
  <c r="B12" i="1" l="1"/>
  <c r="B13" i="1"/>
  <c r="B11" i="1"/>
  <c r="B14" i="1"/>
</calcChain>
</file>

<file path=xl/sharedStrings.xml><?xml version="1.0" encoding="utf-8"?>
<sst xmlns="http://schemas.openxmlformats.org/spreadsheetml/2006/main" count="63" uniqueCount="56">
  <si>
    <t>choose(index_num,valu1,value2…)</t>
    <phoneticPr fontId="1" type="noConversion"/>
  </si>
  <si>
    <t>根据给定的索引值，返回参数串中选出的相应值或操作</t>
    <phoneticPr fontId="1" type="noConversion"/>
  </si>
  <si>
    <t>index_num:所选参数值在参数表中的位置。必须介于1-254之间的值。如果为小数则取整</t>
    <phoneticPr fontId="1" type="noConversion"/>
  </si>
  <si>
    <t>value1,value2,value3…是1-254个数值参数、单元格引用、已定义名称、公式、函数，</t>
    <phoneticPr fontId="1" type="noConversion"/>
  </si>
  <si>
    <t>或者是CHOOSE从中选定的文本参数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</si>
  <si>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</si>
  <si>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</si>
  <si>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</si>
  <si>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</si>
  <si>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</si>
  <si>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金额</t>
    <phoneticPr fontId="1" type="noConversion"/>
  </si>
  <si>
    <t>品名</t>
    <phoneticPr fontId="1" type="noConversion"/>
  </si>
  <si>
    <t>编号</t>
    <phoneticPr fontId="1" type="noConversion"/>
  </si>
  <si>
    <t>单价</t>
    <phoneticPr fontId="1" type="noConversion"/>
  </si>
  <si>
    <t>电视机</t>
    <phoneticPr fontId="1" type="noConversion"/>
  </si>
  <si>
    <t>冰箱</t>
    <phoneticPr fontId="1" type="noConversion"/>
  </si>
  <si>
    <t>洗衣机</t>
    <phoneticPr fontId="1" type="noConversion"/>
  </si>
  <si>
    <t>电扇</t>
  </si>
  <si>
    <t>电扇</t>
    <phoneticPr fontId="1" type="noConversion"/>
  </si>
  <si>
    <t>压力锅</t>
  </si>
  <si>
    <t>压力锅</t>
    <phoneticPr fontId="1" type="noConversion"/>
  </si>
  <si>
    <t>台灯</t>
    <phoneticPr fontId="1" type="noConversion"/>
  </si>
  <si>
    <t>节能灯</t>
    <phoneticPr fontId="1" type="noConversion"/>
  </si>
  <si>
    <t>编号</t>
    <phoneticPr fontId="1" type="noConversion"/>
  </si>
  <si>
    <t>品名</t>
    <phoneticPr fontId="1" type="noConversion"/>
  </si>
  <si>
    <t>姓名</t>
    <phoneticPr fontId="1" type="noConversion"/>
  </si>
  <si>
    <t>王江岭</t>
  </si>
  <si>
    <t>张美玲</t>
  </si>
  <si>
    <t>钱梅行</t>
  </si>
  <si>
    <t>祝超</t>
  </si>
  <si>
    <t>孙杭</t>
    <phoneticPr fontId="1" type="noConversion"/>
  </si>
  <si>
    <t>刘兴</t>
    <phoneticPr fontId="1" type="noConversion"/>
  </si>
  <si>
    <t>李海江</t>
    <phoneticPr fontId="1" type="noConversion"/>
  </si>
  <si>
    <t>赵艳秋</t>
    <phoneticPr fontId="1" type="noConversion"/>
  </si>
  <si>
    <t>李品言</t>
    <phoneticPr fontId="1" type="noConversion"/>
  </si>
  <si>
    <t>&lt;=60</t>
    <phoneticPr fontId="1" type="noConversion"/>
  </si>
  <si>
    <t>差</t>
    <phoneticPr fontId="1" type="noConversion"/>
  </si>
  <si>
    <t>中</t>
    <phoneticPr fontId="1" type="noConversion"/>
  </si>
  <si>
    <t>80-90</t>
    <phoneticPr fontId="1" type="noConversion"/>
  </si>
  <si>
    <t>良</t>
    <phoneticPr fontId="1" type="noConversion"/>
  </si>
  <si>
    <t>90-100</t>
    <phoneticPr fontId="1" type="noConversion"/>
  </si>
  <si>
    <t>优</t>
    <phoneticPr fontId="1" type="noConversion"/>
  </si>
  <si>
    <t>60-80</t>
    <phoneticPr fontId="1" type="noConversion"/>
  </si>
  <si>
    <t>业绩评分</t>
    <phoneticPr fontId="1" type="noConversion"/>
  </si>
  <si>
    <t>等级</t>
    <phoneticPr fontId="1" type="noConversion"/>
  </si>
  <si>
    <t>金额</t>
    <phoneticPr fontId="1" type="noConversion"/>
  </si>
  <si>
    <t>日期</t>
    <phoneticPr fontId="1" type="noConversion"/>
  </si>
  <si>
    <t>JD0001</t>
  </si>
  <si>
    <t>JD0002</t>
  </si>
  <si>
    <t>JD0003</t>
  </si>
  <si>
    <t>QT0004</t>
  </si>
  <si>
    <t>QT0005</t>
  </si>
  <si>
    <t>QT0006</t>
  </si>
  <si>
    <t>QT0007</t>
  </si>
  <si>
    <t>库存数量</t>
    <phoneticPr fontId="1" type="noConversion"/>
  </si>
  <si>
    <t>库存数量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</si>
</sst>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showGridLines="0" zoomScale="145" zoomScaleNormal="145" workbookViewId="0">
      <selection activeCell="I11" sqref="I11"/>
    </sheetView>
  </sheetViews>
  <sheetFormatPr defaultRowHeight="14.4" x14ac:dyDescent="0.25"/>
  <sheetData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2</v>
      </c>
    </row>
    <row r="6" spans="1:8" x14ac:dyDescent="0.25">
      <c r="A6" t="s">
        <v>3</v>
      </c>
    </row>
    <row r="7" spans="1:8" x14ac:dyDescent="0.25">
      <c r="A7" t="s">
        <v>4</v>
      </c>
    </row>
    <row r="8" spans="1:8" x14ac:dyDescent="0.25">
      <c r="F8" t="str">
        <f t="array" ref="F8:F12">CHOOSE(2,G8:G12,H8:H12)</f>
        <v>a</v>
      </c>
      <c r="G8">
        <v>11</v>
      </c>
      <c r="H8" t="s">
        <v>5</v>
      </c>
    </row>
    <row r="9" spans="1:8" x14ac:dyDescent="0.25">
      <c r="B9" t="str">
        <f>CHOOSE(3.6,"a","b","c","d")</f>
        <v>c</v>
      </c>
      <c r="C9" t="str">
        <f>CHOOSE(2.9,"a","b","b","d","e")</f>
        <v>b</v>
      </c>
      <c r="F9" t="str">
        <v>b</v>
      </c>
      <c r="G9">
        <v>12</v>
      </c>
      <c r="H9" t="s">
        <v>6</v>
      </c>
    </row>
    <row r="10" spans="1:8" x14ac:dyDescent="0.25">
      <c r="B10" t="str">
        <f t="array" ref="B10:B14">CHOOSE(2,G8:G12,H8:H12)</f>
        <v>a</v>
      </c>
      <c r="F10" t="str">
        <v>c</v>
      </c>
      <c r="G10">
        <v>13</v>
      </c>
      <c r="H10" t="s">
        <v>7</v>
      </c>
    </row>
    <row r="11" spans="1:8" x14ac:dyDescent="0.25">
      <c r="B11" t="str">
        <v>b</v>
      </c>
      <c r="F11" t="str">
        <v>d</v>
      </c>
      <c r="G11">
        <v>14</v>
      </c>
      <c r="H11" t="s">
        <v>8</v>
      </c>
    </row>
    <row r="12" spans="1:8" x14ac:dyDescent="0.25">
      <c r="B12" t="str">
        <v>c</v>
      </c>
      <c r="F12" t="str">
        <v>e</v>
      </c>
      <c r="G12">
        <v>15</v>
      </c>
      <c r="H12" t="s">
        <v>9</v>
      </c>
    </row>
    <row r="13" spans="1:8" x14ac:dyDescent="0.25">
      <c r="B13" t="str">
        <v>d</v>
      </c>
    </row>
    <row r="14" spans="1:8" x14ac:dyDescent="0.25">
      <c r="B14" t="str">
        <v>e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zoomScale="145" zoomScaleNormal="145" workbookViewId="0">
      <selection activeCell="H11" sqref="H11"/>
    </sheetView>
  </sheetViews>
  <sheetFormatPr defaultRowHeight="14.4" x14ac:dyDescent="0.25"/>
  <cols>
    <col min="1" max="1" width="15.33203125" bestFit="1" customWidth="1"/>
    <col min="7" max="7" width="6.88671875" customWidth="1"/>
    <col min="8" max="8" width="10.44140625" customWidth="1"/>
    <col min="10" max="10" width="3.5546875" customWidth="1"/>
    <col min="11" max="11" width="9.77734375" customWidth="1"/>
  </cols>
  <sheetData>
    <row r="1" spans="1:12" x14ac:dyDescent="0.25">
      <c r="A1" s="2" t="s">
        <v>46</v>
      </c>
      <c r="B1" s="1" t="s">
        <v>12</v>
      </c>
      <c r="C1" s="2" t="s">
        <v>11</v>
      </c>
      <c r="D1" s="2" t="s">
        <v>54</v>
      </c>
      <c r="E1" s="2" t="s">
        <v>13</v>
      </c>
      <c r="F1" s="2" t="s">
        <v>10</v>
      </c>
    </row>
    <row r="2" spans="1:12" x14ac:dyDescent="0.25">
      <c r="A2" s="3">
        <v>44199</v>
      </c>
      <c r="B2" s="1" t="s">
        <v>47</v>
      </c>
      <c r="C2" s="2" t="s">
        <v>14</v>
      </c>
      <c r="D2" s="2">
        <f ca="1">RANDBETWEEN(100,1000)</f>
        <v>337</v>
      </c>
      <c r="E2" s="2">
        <f ca="1">RANDBETWEEN(10,100)</f>
        <v>98</v>
      </c>
      <c r="F2" s="2">
        <f ca="1">D2*E2</f>
        <v>33026</v>
      </c>
      <c r="H2" s="2" t="s">
        <v>23</v>
      </c>
      <c r="I2" s="1" t="str">
        <f ca="1">VLOOKUP($I$3,CHOOSE({1,2,3,4,5},$C$2:$C$8,$B$2:$B$8,$D$2:$D$8,$E$2:$E$8,$F$2:$F$8),2,FALSE)</f>
        <v>QT0004</v>
      </c>
      <c r="K2" s="5" t="s">
        <v>24</v>
      </c>
      <c r="L2" s="5" t="s">
        <v>19</v>
      </c>
    </row>
    <row r="3" spans="1:12" x14ac:dyDescent="0.25">
      <c r="A3" s="3">
        <v>44565</v>
      </c>
      <c r="B3" s="1" t="s">
        <v>48</v>
      </c>
      <c r="C3" s="2" t="s">
        <v>15</v>
      </c>
      <c r="D3" s="2">
        <f t="shared" ref="D3:D8" ca="1" si="0">RANDBETWEEN(100,1000)</f>
        <v>462</v>
      </c>
      <c r="E3" s="2">
        <f t="shared" ref="E3:E8" ca="1" si="1">RANDBETWEEN(10,100)</f>
        <v>10</v>
      </c>
      <c r="F3" s="2">
        <f t="shared" ref="F3:F8" ca="1" si="2">D3*E3</f>
        <v>4620</v>
      </c>
      <c r="H3" s="4" t="s">
        <v>24</v>
      </c>
      <c r="I3" s="4" t="s">
        <v>17</v>
      </c>
      <c r="K3" s="2" t="s">
        <v>23</v>
      </c>
      <c r="L3" s="2" t="str">
        <f ca="1">VLOOKUP($L$2,CHOOSE({1,2,3,4,5},$C$2:$C$8,$B$2:$B$8,$D$2:$D$8,$E$2:$E$8,$F$2:$F$8),2,FALSE)</f>
        <v>QT0005</v>
      </c>
    </row>
    <row r="4" spans="1:12" x14ac:dyDescent="0.25">
      <c r="A4" s="3">
        <v>44232</v>
      </c>
      <c r="B4" s="1" t="s">
        <v>49</v>
      </c>
      <c r="C4" s="2" t="s">
        <v>16</v>
      </c>
      <c r="D4" s="2">
        <f t="shared" ca="1" si="0"/>
        <v>693</v>
      </c>
      <c r="E4" s="2">
        <f t="shared" ca="1" si="1"/>
        <v>96</v>
      </c>
      <c r="F4" s="2">
        <f t="shared" ca="1" si="2"/>
        <v>66528</v>
      </c>
      <c r="H4" s="2" t="s">
        <v>55</v>
      </c>
      <c r="I4" s="1">
        <f ca="1">VLOOKUP($I$3,CHOOSE({1,2,3,4,5},$C$2:$C$8,$B$2:$B$8,$D$2:$D$8,$E$2:$E$8,$F$2:$F$8),3,FALSE)</f>
        <v>506</v>
      </c>
      <c r="K4" s="2" t="s">
        <v>55</v>
      </c>
      <c r="L4" s="2">
        <f ca="1">VLOOKUP($L$2,CHOOSE({1,2,3,4,5},$C$2:$C$8,$B$2:$B$8,$D$2:$D$8,$E$2:$E$8,$F$2:$F$8),3,FALSE)</f>
        <v>385</v>
      </c>
    </row>
    <row r="5" spans="1:12" x14ac:dyDescent="0.25">
      <c r="A5" s="3">
        <v>44261</v>
      </c>
      <c r="B5" s="1" t="s">
        <v>50</v>
      </c>
      <c r="C5" s="2" t="s">
        <v>18</v>
      </c>
      <c r="D5" s="2">
        <f t="shared" ca="1" si="0"/>
        <v>506</v>
      </c>
      <c r="E5" s="2">
        <f t="shared" ca="1" si="1"/>
        <v>75</v>
      </c>
      <c r="F5" s="2">
        <f t="shared" ca="1" si="2"/>
        <v>37950</v>
      </c>
      <c r="H5" s="2" t="s">
        <v>13</v>
      </c>
      <c r="I5" s="1">
        <f ca="1">VLOOKUP($I$3,CHOOSE({1,2,3,4,5},$C$2:$C$8,$B$2:$B$8,$D$2:$D$8,$E$2:$E$8,$F$2:$F$8),4,FALSE)</f>
        <v>75</v>
      </c>
      <c r="K5" s="2" t="s">
        <v>13</v>
      </c>
      <c r="L5" s="2">
        <f ca="1">VLOOKUP($L$2,CHOOSE({1,2,3,4,5},$C$2:$C$8,$B$2:$B$8,$D$2:$D$8,$E$2:$E$8,$F$2:$F$8),4,FALSE)</f>
        <v>55</v>
      </c>
    </row>
    <row r="6" spans="1:12" x14ac:dyDescent="0.25">
      <c r="A6" s="3">
        <v>44293</v>
      </c>
      <c r="B6" s="1" t="s">
        <v>51</v>
      </c>
      <c r="C6" s="2" t="s">
        <v>20</v>
      </c>
      <c r="D6" s="2">
        <f t="shared" ca="1" si="0"/>
        <v>385</v>
      </c>
      <c r="E6" s="2">
        <f t="shared" ca="1" si="1"/>
        <v>55</v>
      </c>
      <c r="F6" s="2">
        <f t="shared" ca="1" si="2"/>
        <v>21175</v>
      </c>
      <c r="H6" s="2" t="s">
        <v>45</v>
      </c>
      <c r="I6" s="1">
        <f ca="1">VLOOKUP($I$3,CHOOSE({1,2,3,4,5},$C$2:$C$8,$B$2:$B$8,$D$2:$D$8,$E$2:$E$8,$F$2:$F$8),5,FALSE)</f>
        <v>37950</v>
      </c>
      <c r="K6" s="2" t="s">
        <v>45</v>
      </c>
      <c r="L6" s="2">
        <f ca="1">VLOOKUP($L$2,CHOOSE({1,2,3,4,5},$C$2:$C$8,$B$2:$B$8,$D$2:$D$8,$E$2:$E$8,$F$2:$F$8),5,FALSE)</f>
        <v>21175</v>
      </c>
    </row>
    <row r="7" spans="1:12" x14ac:dyDescent="0.25">
      <c r="A7" s="3">
        <v>44325</v>
      </c>
      <c r="B7" s="1" t="s">
        <v>52</v>
      </c>
      <c r="C7" s="2" t="s">
        <v>21</v>
      </c>
      <c r="D7" s="2">
        <f t="shared" ca="1" si="0"/>
        <v>169</v>
      </c>
      <c r="E7" s="2">
        <f t="shared" ca="1" si="1"/>
        <v>11</v>
      </c>
      <c r="F7" s="2">
        <f t="shared" ca="1" si="2"/>
        <v>1859</v>
      </c>
    </row>
    <row r="8" spans="1:12" x14ac:dyDescent="0.25">
      <c r="A8" s="3">
        <v>44357</v>
      </c>
      <c r="B8" s="1" t="s">
        <v>53</v>
      </c>
      <c r="C8" s="2" t="s">
        <v>22</v>
      </c>
      <c r="D8" s="2">
        <f t="shared" ca="1" si="0"/>
        <v>820</v>
      </c>
      <c r="E8" s="2">
        <f t="shared" ca="1" si="1"/>
        <v>71</v>
      </c>
      <c r="F8" s="2">
        <f t="shared" ca="1" si="2"/>
        <v>58220</v>
      </c>
    </row>
  </sheetData>
  <phoneticPr fontId="1" type="noConversion"/>
  <dataValidations count="1">
    <dataValidation type="list" allowBlank="1" showInputMessage="1" showErrorMessage="1" sqref="I3 L2">
      <formula1>$C$2:$C$8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zoomScale="145" zoomScaleNormal="145" workbookViewId="0">
      <selection activeCell="D2" sqref="D2"/>
    </sheetView>
  </sheetViews>
  <sheetFormatPr defaultRowHeight="14.4" x14ac:dyDescent="0.25"/>
  <cols>
    <col min="3" max="3" width="7.44140625" customWidth="1"/>
  </cols>
  <sheetData>
    <row r="1" spans="1:7" x14ac:dyDescent="0.25">
      <c r="A1" s="2" t="s">
        <v>25</v>
      </c>
      <c r="B1" s="2" t="s">
        <v>43</v>
      </c>
      <c r="C1" s="2" t="s">
        <v>44</v>
      </c>
      <c r="D1" s="2" t="s">
        <v>44</v>
      </c>
    </row>
    <row r="2" spans="1:7" x14ac:dyDescent="0.25">
      <c r="A2" s="2" t="s">
        <v>32</v>
      </c>
      <c r="B2" s="2">
        <v>94</v>
      </c>
      <c r="C2" s="2" t="str">
        <f t="shared" ref="C2:C3" si="0">CHOOSE((B2&gt;=60)+(B2&gt;=80)+(B2&gt;=90)+1,"差","中","良","优")</f>
        <v>优</v>
      </c>
      <c r="D2" s="2" t="str">
        <f t="shared" ref="D2:D5" si="1">CHOOSE((B2&gt;=60)+(B2&gt;=80)+(B2&gt;=90)+1,"差","中","良","优")</f>
        <v>优</v>
      </c>
      <c r="F2" s="2" t="s">
        <v>35</v>
      </c>
      <c r="G2" s="2" t="s">
        <v>36</v>
      </c>
    </row>
    <row r="3" spans="1:7" x14ac:dyDescent="0.25">
      <c r="A3" s="2" t="s">
        <v>26</v>
      </c>
      <c r="B3" s="2">
        <v>69</v>
      </c>
      <c r="C3" s="2" t="str">
        <f t="shared" si="0"/>
        <v>中</v>
      </c>
      <c r="D3" s="2" t="str">
        <f t="shared" si="1"/>
        <v>中</v>
      </c>
      <c r="F3" s="2" t="s">
        <v>42</v>
      </c>
      <c r="G3" s="2" t="s">
        <v>37</v>
      </c>
    </row>
    <row r="4" spans="1:7" x14ac:dyDescent="0.25">
      <c r="A4" s="2" t="s">
        <v>27</v>
      </c>
      <c r="B4" s="2">
        <v>15</v>
      </c>
      <c r="C4" s="2" t="str">
        <f>CHOOSE((B4&gt;=60)+(B4&gt;=80)+(B4&gt;=90)+1,"差","中","良","优")</f>
        <v>差</v>
      </c>
      <c r="D4" s="2" t="str">
        <f t="shared" si="1"/>
        <v>差</v>
      </c>
      <c r="F4" s="2" t="s">
        <v>38</v>
      </c>
      <c r="G4" s="2" t="s">
        <v>39</v>
      </c>
    </row>
    <row r="5" spans="1:7" x14ac:dyDescent="0.25">
      <c r="A5" s="2" t="s">
        <v>30</v>
      </c>
      <c r="B5" s="2">
        <v>89</v>
      </c>
      <c r="C5" s="2" t="str">
        <f t="shared" ref="C5:C10" si="2">CHOOSE((B5&gt;=60)+(B5&gt;=80)+(B5&gt;=90)+1,"差","中","良","优")</f>
        <v>良</v>
      </c>
      <c r="D5" s="2" t="str">
        <f t="shared" si="1"/>
        <v>良</v>
      </c>
      <c r="F5" s="2" t="s">
        <v>40</v>
      </c>
      <c r="G5" s="2" t="s">
        <v>41</v>
      </c>
    </row>
    <row r="6" spans="1:7" x14ac:dyDescent="0.25">
      <c r="A6" s="2" t="s">
        <v>28</v>
      </c>
      <c r="B6" s="2">
        <v>56</v>
      </c>
      <c r="C6" s="2" t="str">
        <f t="shared" si="2"/>
        <v>差</v>
      </c>
      <c r="D6" s="2" t="str">
        <f>CHOOSE((B6&gt;=60)+(B6&gt;=80)+(B6&gt;=90)+1,"差","中","良","优")</f>
        <v>差</v>
      </c>
    </row>
    <row r="7" spans="1:7" x14ac:dyDescent="0.25">
      <c r="A7" s="2" t="s">
        <v>31</v>
      </c>
      <c r="B7" s="2">
        <v>70</v>
      </c>
      <c r="C7" s="2" t="str">
        <f t="shared" si="2"/>
        <v>中</v>
      </c>
      <c r="D7" s="2" t="str">
        <f t="shared" ref="D7:D10" si="3">CHOOSE((B7&gt;=60)+(B7&gt;=80)+(B7&gt;=90)+1,"差","中","良","优")</f>
        <v>中</v>
      </c>
    </row>
    <row r="8" spans="1:7" x14ac:dyDescent="0.25">
      <c r="A8" s="2" t="s">
        <v>29</v>
      </c>
      <c r="B8" s="2">
        <v>98</v>
      </c>
      <c r="C8" s="2" t="str">
        <f t="shared" si="2"/>
        <v>优</v>
      </c>
      <c r="D8" s="2" t="str">
        <f t="shared" si="3"/>
        <v>优</v>
      </c>
    </row>
    <row r="9" spans="1:7" x14ac:dyDescent="0.25">
      <c r="A9" s="2" t="s">
        <v>33</v>
      </c>
      <c r="B9" s="2">
        <v>78</v>
      </c>
      <c r="C9" s="2" t="str">
        <f t="shared" si="2"/>
        <v>中</v>
      </c>
      <c r="D9" s="2" t="str">
        <f t="shared" si="3"/>
        <v>中</v>
      </c>
    </row>
    <row r="10" spans="1:7" x14ac:dyDescent="0.25">
      <c r="A10" s="2" t="s">
        <v>34</v>
      </c>
      <c r="B10" s="2">
        <v>100</v>
      </c>
      <c r="C10" s="2" t="str">
        <f t="shared" si="2"/>
        <v>优</v>
      </c>
      <c r="D10" s="2" t="str">
        <f t="shared" si="3"/>
        <v>优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choose函数讲解</vt:lpstr>
      <vt:lpstr>示例1</vt:lpstr>
      <vt:lpstr>示例2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2021-09-19T05:34:48Z</dcterms:created>
  <dcterms:modified xsi:type="dcterms:W3CDTF">2021-09-19T07:22:39Z</dcterms:modified>
</cp:coreProperties>
</file>